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VALORI CONTRACTATE SPITA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<sst xmlns="http://schemas.openxmlformats.org/spreadsheetml/2006/main" count="26" uniqueCount="26">
  <si>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SPITALUL MUNICIPAL OLTENITA</t>
  </si>
  <si>
    <t>SPITALUL ORASENESC LEHLIU</t>
  </si>
  <si>
    <t>SPITALUL DE PSIHIATRIE SAPUNARI</t>
  </si>
  <si>
    <t>SPITALUL DE PNEUMOFTIZIOLOGIE CALARASI</t>
  </si>
  <si>
    <t>SC ALPHA MEDICAL INVEST SRL</t>
  </si>
  <si>
    <t>SC BROTAC MEDICAL CENTER SRL</t>
  </si>
  <si>
    <t>SPITALUL JUDETEAN DE URGENTA ”POMPEI SAMARIAN” CALARASI</t>
  </si>
  <si>
    <t>FURNIZORI DE SERVICII MEDICALE SPITALICESTI PRIVATI</t>
  </si>
  <si>
    <t xml:space="preserve">FURNIZORI DE SERVICII MEDICALE SPITALICESTI PUBLICI </t>
  </si>
  <si>
    <t>SC ALPHA CLINIC CALARASI SRL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</si>
  <si>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</si>
  <si>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</si>
  <si>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</si>
  <si>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</si>
  <si>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</si>
  <si>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</si>
  <si>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</si>
  <si>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</si>
  <si>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</si>
  <si>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</si>
  <si>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</si>
  <si>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</si>
  <si>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ANUL 2022</t>
  </si>
  <si>
    <t>TOTAL</t>
  </si>
  <si>
    <t>TOTAL VALOARE CONTRACT (LEI)</t>
  </si>
  <si>
    <t>VALORI SERVICII MEDICALE SPITALICESTI 2024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</si>
</sst>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4">
      <selection activeCell="D21" sqref="D21"/>
    </sheetView>
  </sheetViews>
  <sheetFormatPr defaultColWidth="9.140625" defaultRowHeight="15"/>
  <cols>
    <col min="1" max="1" width="12.140625" style="0" customWidth="1"/>
    <col min="2" max="2" width="13.57421875" style="0" customWidth="1"/>
    <col min="3" max="3" width="13.421875" style="0" customWidth="1"/>
    <col min="4" max="4" width="12.8515625" style="0" customWidth="1"/>
    <col min="5" max="5" width="11.57421875" style="0" customWidth="1"/>
    <col min="6" max="6" width="11.421875" style="0" customWidth="1"/>
    <col min="7" max="7" width="11.8515625" style="0" customWidth="1"/>
    <col min="8" max="8" width="12.28125" style="0" customWidth="1"/>
    <col min="9" max="9" width="11.421875" style="0" customWidth="1"/>
    <col min="10" max="10" width="12.57421875" style="0" customWidth="1"/>
  </cols>
  <sheetData>
    <row r="3" ht="15">
      <c r="B3" s="1" t="s">
        <v>25</v>
      </c>
    </row>
    <row r="5" spans="1:10" ht="36" customHeight="1">
      <c r="A5" s="10" t="s">
        <v>22</v>
      </c>
      <c r="B5" s="10" t="s">
        <v>24</v>
      </c>
      <c r="C5" s="8" t="s">
        <v>8</v>
      </c>
      <c r="D5" s="9"/>
      <c r="E5" s="9"/>
      <c r="F5" s="9"/>
      <c r="G5" s="9"/>
      <c r="H5" s="8" t="s">
        <v>7</v>
      </c>
      <c r="I5" s="9"/>
      <c r="J5" s="9"/>
    </row>
    <row r="6" spans="1:10" ht="108" customHeight="1">
      <c r="A6" s="11"/>
      <c r="B6" s="11"/>
      <c r="C6" s="2" t="s">
        <v>6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9</v>
      </c>
    </row>
    <row r="7" spans="1:10" ht="15">
      <c r="A7" s="3" t="s">
        <v>10</v>
      </c>
      <c r="B7" s="4">
        <f>C7+D7+E7+F7+G7+H7+I7+J7</f>
        <v>7969623.1000000015</v>
      </c>
      <c r="C7" s="4">
        <v>4121950.8300000005</v>
      </c>
      <c r="D7" s="7">
        <v>1077365.2999999998</v>
      </c>
      <c r="E7" s="4">
        <v>636800.87</v>
      </c>
      <c r="F7" s="4">
        <v>663141.74</v>
      </c>
      <c r="G7" s="7">
        <v>576953.04</v>
      </c>
      <c r="H7" s="4">
        <v>618660.32</v>
      </c>
      <c r="I7" s="4">
        <v>110142</v>
      </c>
      <c r="J7" s="4">
        <v>164609</v>
      </c>
    </row>
    <row r="8" spans="1:10" ht="15">
      <c r="A8" s="3" t="s">
        <v>11</v>
      </c>
      <c r="B8" s="4">
        <f aca="true" t="shared" si="0" ref="B8:B19">C8+D8+E8+F8+G8+H8+I8+J8</f>
        <v>7463398.2</v>
      </c>
      <c r="C8" s="4">
        <v>4036689.54</v>
      </c>
      <c r="D8" s="7">
        <v>1119514.87</v>
      </c>
      <c r="E8" s="4">
        <v>556218.3400000001</v>
      </c>
      <c r="F8" s="4">
        <v>628243.16</v>
      </c>
      <c r="G8" s="7">
        <v>558139.87</v>
      </c>
      <c r="H8" s="4">
        <v>379364.42</v>
      </c>
      <c r="I8" s="4">
        <v>105068</v>
      </c>
      <c r="J8" s="4">
        <v>80160</v>
      </c>
    </row>
    <row r="9" spans="1:10" ht="17.25" customHeight="1">
      <c r="A9" s="3" t="s">
        <v>12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</row>
    <row r="10" spans="1:10" ht="15">
      <c r="A10" s="3" t="s">
        <v>13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</row>
    <row r="11" spans="1:10" ht="15">
      <c r="A11" s="3" t="s">
        <v>14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</row>
    <row r="12" spans="1:10" ht="15" customHeight="1">
      <c r="A12" s="3" t="s">
        <v>15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</row>
    <row r="13" spans="1:10" ht="15">
      <c r="A13" s="3" t="s">
        <v>16</v>
      </c>
      <c r="B13" s="4">
        <f t="shared" si="0"/>
        <v>0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3" t="s">
        <v>17</v>
      </c>
      <c r="B14" s="4">
        <f t="shared" si="0"/>
        <v>0</v>
      </c>
      <c r="C14" s="4"/>
      <c r="D14" s="4"/>
      <c r="E14" s="4"/>
      <c r="F14" s="4"/>
      <c r="G14" s="4"/>
      <c r="H14" s="4"/>
      <c r="I14" s="4"/>
      <c r="J14" s="4"/>
    </row>
    <row r="15" spans="1:10" ht="15" customHeight="1">
      <c r="A15" s="3" t="s">
        <v>18</v>
      </c>
      <c r="B15" s="4">
        <f t="shared" si="0"/>
        <v>0</v>
      </c>
      <c r="C15" s="4"/>
      <c r="D15" s="4"/>
      <c r="E15" s="4"/>
      <c r="F15" s="4"/>
      <c r="G15" s="4"/>
      <c r="H15" s="4"/>
      <c r="I15" s="4"/>
      <c r="J15" s="4"/>
    </row>
    <row r="16" spans="1:10" ht="15">
      <c r="A16" s="3" t="s">
        <v>19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</row>
    <row r="17" spans="1:10" ht="15">
      <c r="A17" s="3" t="s">
        <v>20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</row>
    <row r="18" spans="1:10" ht="15" customHeight="1">
      <c r="A18" s="3" t="s">
        <v>21</v>
      </c>
      <c r="B18" s="4">
        <f t="shared" si="0"/>
        <v>0</v>
      </c>
      <c r="C18" s="4"/>
      <c r="D18" s="4"/>
      <c r="E18" s="4"/>
      <c r="F18" s="4"/>
      <c r="G18" s="4"/>
      <c r="H18" s="4"/>
      <c r="I18" s="4"/>
      <c r="J18" s="4"/>
    </row>
    <row r="19" spans="1:10" ht="15">
      <c r="A19" s="5" t="s">
        <v>23</v>
      </c>
      <c r="B19" s="4">
        <f t="shared" si="0"/>
        <v>15433021.3</v>
      </c>
      <c r="C19" s="6">
        <f>SUM(C7:C18)</f>
        <v>8158640.370000001</v>
      </c>
      <c r="D19" s="6">
        <f aca="true" t="shared" si="1" ref="D19:J19">SUM(D7:D18)</f>
        <v>2196880.17</v>
      </c>
      <c r="E19" s="6">
        <f t="shared" si="1"/>
        <v>1193019.21</v>
      </c>
      <c r="F19" s="6">
        <f t="shared" si="1"/>
        <v>1291384.9</v>
      </c>
      <c r="G19" s="6">
        <f t="shared" si="1"/>
        <v>1135092.9100000001</v>
      </c>
      <c r="H19" s="6">
        <f t="shared" si="1"/>
        <v>998024.74</v>
      </c>
      <c r="I19" s="6">
        <f t="shared" si="1"/>
        <v>215210</v>
      </c>
      <c r="J19" s="6">
        <f t="shared" si="1"/>
        <v>244769</v>
      </c>
    </row>
    <row r="24" ht="15" customHeight="1"/>
    <row r="27" ht="15" customHeight="1"/>
  </sheetData>
  <sheetProtection/>
  <mergeCells count="4">
    <mergeCell ref="C5:G5"/>
    <mergeCell ref="H5:J5"/>
    <mergeCell ref="B5:B6"/>
    <mergeCell ref="A5:A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2024-02-21T12:00:23Z</dcterms:modified>
  <cp:category/>
  <cp:version/>
  <cp:contentType/>
  <cp:contentStatus/>
</cp:coreProperties>
</file>